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4634d53ac789c6/Desktop/2025/CUENTA PUBLICA/PRIMER TRIMESTRE/SIRET/"/>
    </mc:Choice>
  </mc:AlternateContent>
  <xr:revisionPtr revIDLastSave="6" documentId="8_{84ACEBA4-B995-4FEE-8377-7CFBAC9A4759}" xr6:coauthVersionLast="47" xr6:coauthVersionMax="47" xr10:uidLastSave="{897717A2-3104-4560-B06A-B568814A400A}"/>
  <bookViews>
    <workbookView xWindow="-120" yWindow="-120" windowWidth="29040" windowHeight="15720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0" i="1"/>
  <c r="G9" i="1"/>
  <c r="D36" i="1"/>
  <c r="C36" i="1"/>
  <c r="G18" i="1"/>
  <c r="G5" i="1" s="1"/>
  <c r="G36" i="1" s="1"/>
  <c r="F18" i="1"/>
  <c r="F9" i="1"/>
  <c r="F5" i="1" s="1"/>
  <c r="F36" i="1" s="1"/>
  <c r="E18" i="1"/>
  <c r="E9" i="1"/>
  <c r="E5" i="1" s="1"/>
  <c r="E36" i="1" s="1"/>
  <c r="D18" i="1"/>
  <c r="D9" i="1"/>
  <c r="D5" i="1" s="1"/>
  <c r="C18" i="1"/>
  <c r="C9" i="1"/>
  <c r="C5" i="1" s="1"/>
  <c r="B36" i="1"/>
  <c r="B5" i="1"/>
  <c r="B18" i="1"/>
  <c r="B9" i="1"/>
</calcChain>
</file>

<file path=xl/sharedStrings.xml><?xml version="1.0" encoding="utf-8"?>
<sst xmlns="http://schemas.openxmlformats.org/spreadsheetml/2006/main" count="46" uniqueCount="46">
  <si>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</si>
  <si>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</si>
  <si>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</si>
  <si>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</si>
  <si>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</si>
  <si>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</si>
  <si>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</si>
  <si>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</si>
  <si>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</si>
  <si>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</si>
  <si>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</si>
  <si>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</si>
  <si>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</si>
  <si>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</si>
  <si>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</si>
  <si>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</si>
  <si>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</si>
  <si>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</si>
  <si>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</si>
  <si>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</si>
  <si>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</si>
  <si>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</si>
  <si>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</si>
  <si>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</si>
  <si>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</si>
  <si>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</si>
  <si>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</si>
  <si>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</si>
  <si>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</si>
  <si>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</si>
  <si>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</si>
  <si>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</si>
  <si>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</si>
  <si>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</si>
  <si>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</si>
  <si>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</si>
  <si>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</si>
  <si>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</si>
  <si>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</si>
  <si>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Sistema para el Desarrollo Integral de la Familia del Municipio de Acambaro, Gto
Gasto por Categoría Programática
Del 1 de Enero al 31 de Marzo de 2025
(Cifras en Pesos)</t>
  </si>
  <si>
    <t xml:space="preserve">  ________________________________________________________</t>
  </si>
  <si>
    <t>_______________________________________________</t>
  </si>
  <si>
    <t>Mtra. Yazmin Romero Corral</t>
  </si>
  <si>
    <t>Directora del Sistema Municipal DIF</t>
  </si>
  <si>
    <t>C.P. Blanca Aurelia Ortega García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</si>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</sst>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4" fontId="7" fillId="0" borderId="11" xfId="0" applyNumberFormat="1" applyFont="1" applyBorder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10" xfId="9" applyFont="1" applyBorder="1" applyAlignment="1">
      <alignment horizontal="center" vertical="center" wrapText="1"/>
    </xf>
    <xf numFmtId="0" fontId="2" fillId="0" borderId="11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2" xfId="9" applyFont="1" applyFill="1" applyBorder="1" applyAlignment="1">
      <alignment horizontal="center" vertical="center"/>
    </xf>
    <xf numFmtId="0" fontId="9" fillId="2" borderId="1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showGridLines="0" tabSelected="1" topLeftCell="A3" zoomScaleNormal="100" zoomScaleSheetLayoutView="90" workbookViewId="0">
      <selection activeCell="B34" sqref="B3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6" t="s">
        <v>39</v>
      </c>
      <c r="B1" s="27"/>
      <c r="C1" s="27"/>
      <c r="D1" s="27"/>
      <c r="E1" s="27"/>
      <c r="F1" s="27"/>
      <c r="G1" s="28"/>
    </row>
    <row r="2" spans="1:7" ht="14.45" customHeight="1" x14ac:dyDescent="0.2">
      <c r="A2" s="29" t="s">
        <v>0</v>
      </c>
      <c r="B2" s="23" t="s">
        <v>1</v>
      </c>
      <c r="C2" s="24"/>
      <c r="D2" s="24"/>
      <c r="E2" s="24"/>
      <c r="F2" s="25"/>
      <c r="G2" s="21" t="s">
        <v>2</v>
      </c>
    </row>
    <row r="3" spans="1:7" ht="22.5" x14ac:dyDescent="0.2">
      <c r="A3" s="30"/>
      <c r="B3" s="13" t="s">
        <v>3</v>
      </c>
      <c r="C3" s="5" t="s">
        <v>4</v>
      </c>
      <c r="D3" s="5" t="s">
        <v>5</v>
      </c>
      <c r="E3" s="5" t="s">
        <v>6</v>
      </c>
      <c r="F3" s="14" t="s">
        <v>7</v>
      </c>
      <c r="G3" s="22"/>
    </row>
    <row r="4" spans="1:7" x14ac:dyDescent="0.2">
      <c r="A4" s="7"/>
      <c r="B4" s="17"/>
      <c r="C4" s="17"/>
      <c r="D4" s="17"/>
      <c r="E4" s="17"/>
      <c r="F4" s="17"/>
      <c r="G4" s="17"/>
    </row>
    <row r="5" spans="1:7" x14ac:dyDescent="0.2">
      <c r="A5" s="11" t="s">
        <v>8</v>
      </c>
      <c r="B5" s="8">
        <f t="shared" ref="B5:G5" si="0">+B9+B18</f>
        <v>13413035</v>
      </c>
      <c r="C5" s="8">
        <f t="shared" si="0"/>
        <v>1039898.67</v>
      </c>
      <c r="D5" s="8">
        <f t="shared" si="0"/>
        <v>14452933.67</v>
      </c>
      <c r="E5" s="8">
        <f t="shared" si="0"/>
        <v>3500879.02</v>
      </c>
      <c r="F5" s="8">
        <f t="shared" si="0"/>
        <v>3500879.02</v>
      </c>
      <c r="G5" s="8">
        <f t="shared" si="0"/>
        <v>10952054.65</v>
      </c>
    </row>
    <row r="6" spans="1:7" x14ac:dyDescent="0.2">
      <c r="A6" s="15" t="s">
        <v>9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</row>
    <row r="7" spans="1:7" x14ac:dyDescent="0.2">
      <c r="A7" s="16" t="s">
        <v>10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</row>
    <row r="8" spans="1:7" x14ac:dyDescent="0.2">
      <c r="A8" s="16" t="s">
        <v>11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</row>
    <row r="9" spans="1:7" x14ac:dyDescent="0.2">
      <c r="A9" s="15" t="s">
        <v>12</v>
      </c>
      <c r="B9" s="9">
        <f>SUM(B10:B17)</f>
        <v>10728836.59</v>
      </c>
      <c r="C9" s="9">
        <f>SUM(C10:C17)</f>
        <v>1039898.67</v>
      </c>
      <c r="D9" s="9">
        <f>SUM(D10:D17)</f>
        <v>11768735.26</v>
      </c>
      <c r="E9" s="9">
        <f>SUM(E10:E17)</f>
        <v>2901134.27</v>
      </c>
      <c r="F9" s="9">
        <f>SUM(F10:F17)</f>
        <v>2901134.27</v>
      </c>
      <c r="G9" s="9">
        <f>+D9-F9</f>
        <v>8867600.9900000002</v>
      </c>
    </row>
    <row r="10" spans="1:7" x14ac:dyDescent="0.2">
      <c r="A10" s="16" t="s">
        <v>13</v>
      </c>
      <c r="B10" s="10">
        <v>10728836.59</v>
      </c>
      <c r="C10" s="10">
        <v>1039898.67</v>
      </c>
      <c r="D10" s="10">
        <v>11768735.26</v>
      </c>
      <c r="E10" s="10">
        <v>2901134.27</v>
      </c>
      <c r="F10" s="10">
        <v>2901134.27</v>
      </c>
      <c r="G10" s="10">
        <f>+D10-F10</f>
        <v>8867600.9900000002</v>
      </c>
    </row>
    <row r="11" spans="1:7" x14ac:dyDescent="0.2">
      <c r="A11" s="16" t="s">
        <v>14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x14ac:dyDescent="0.2">
      <c r="A12" s="16" t="s">
        <v>15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16" t="s">
        <v>16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x14ac:dyDescent="0.2">
      <c r="A14" s="16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16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x14ac:dyDescent="0.2">
      <c r="A16" s="16" t="s">
        <v>19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x14ac:dyDescent="0.2">
      <c r="A17" s="16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x14ac:dyDescent="0.2">
      <c r="A18" s="15" t="s">
        <v>21</v>
      </c>
      <c r="B18" s="9">
        <f t="shared" ref="B18:G18" si="1">+B19+B20</f>
        <v>2684198.41</v>
      </c>
      <c r="C18" s="9">
        <f t="shared" si="1"/>
        <v>0</v>
      </c>
      <c r="D18" s="9">
        <f t="shared" si="1"/>
        <v>2684198.41</v>
      </c>
      <c r="E18" s="9">
        <f t="shared" si="1"/>
        <v>599744.75</v>
      </c>
      <c r="F18" s="9">
        <f t="shared" si="1"/>
        <v>599744.75</v>
      </c>
      <c r="G18" s="9">
        <f t="shared" si="1"/>
        <v>2084453.6600000001</v>
      </c>
    </row>
    <row r="19" spans="1:7" x14ac:dyDescent="0.2">
      <c r="A19" s="16" t="s">
        <v>22</v>
      </c>
      <c r="B19" s="10">
        <v>2684198.41</v>
      </c>
      <c r="C19" s="10">
        <v>0</v>
      </c>
      <c r="D19" s="10">
        <v>2684198.41</v>
      </c>
      <c r="E19" s="10">
        <v>599744.75</v>
      </c>
      <c r="F19" s="10">
        <v>599744.75</v>
      </c>
      <c r="G19" s="10">
        <f>+D19-E19</f>
        <v>2084453.6600000001</v>
      </c>
    </row>
    <row r="20" spans="1:7" x14ac:dyDescent="0.2">
      <c r="A20" s="16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2">
      <c r="A21" s="16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x14ac:dyDescent="0.2">
      <c r="A22" s="15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x14ac:dyDescent="0.2">
      <c r="A23" s="16" t="s">
        <v>26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x14ac:dyDescent="0.2">
      <c r="A24" s="16" t="s">
        <v>27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x14ac:dyDescent="0.2">
      <c r="A25" s="15" t="s">
        <v>28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x14ac:dyDescent="0.2">
      <c r="A26" s="16" t="s">
        <v>29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x14ac:dyDescent="0.2">
      <c r="A27" s="16" t="s">
        <v>30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x14ac:dyDescent="0.2">
      <c r="A28" s="16" t="s">
        <v>31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x14ac:dyDescent="0.2">
      <c r="A29" s="16" t="s">
        <v>32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x14ac:dyDescent="0.2">
      <c r="A30" s="15" t="s">
        <v>33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x14ac:dyDescent="0.2">
      <c r="A31" s="16" t="s">
        <v>34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x14ac:dyDescent="0.2">
      <c r="A32" s="6" t="s">
        <v>35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7" x14ac:dyDescent="0.2">
      <c r="A33" s="6" t="s">
        <v>36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x14ac:dyDescent="0.2">
      <c r="A34" s="6" t="s">
        <v>37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x14ac:dyDescent="0.2">
      <c r="A35" s="3"/>
      <c r="B35" s="18"/>
      <c r="C35" s="18"/>
      <c r="D35" s="18"/>
      <c r="E35" s="18"/>
      <c r="F35" s="18"/>
      <c r="G35" s="18"/>
    </row>
    <row r="36" spans="1:7" x14ac:dyDescent="0.2">
      <c r="A36" s="4" t="s">
        <v>38</v>
      </c>
      <c r="B36" s="12">
        <f>+B5</f>
        <v>13413035</v>
      </c>
      <c r="C36" s="12">
        <f t="shared" ref="C36:G36" si="2">+C5</f>
        <v>1039898.67</v>
      </c>
      <c r="D36" s="12">
        <f t="shared" si="2"/>
        <v>14452933.67</v>
      </c>
      <c r="E36" s="12">
        <f t="shared" si="2"/>
        <v>3500879.02</v>
      </c>
      <c r="F36" s="12">
        <f t="shared" si="2"/>
        <v>3500879.02</v>
      </c>
      <c r="G36" s="12">
        <f t="shared" si="2"/>
        <v>10952054.65</v>
      </c>
    </row>
    <row r="42" spans="1:7" x14ac:dyDescent="0.2">
      <c r="A42" s="19" t="s">
        <v>40</v>
      </c>
      <c r="C42" s="20" t="s">
        <v>41</v>
      </c>
      <c r="D42" s="20"/>
      <c r="E42" s="20"/>
    </row>
    <row r="43" spans="1:7" x14ac:dyDescent="0.2">
      <c r="A43" s="19" t="s">
        <v>42</v>
      </c>
      <c r="C43" s="20" t="s">
        <v>44</v>
      </c>
      <c r="D43" s="20"/>
      <c r="E43" s="20"/>
    </row>
    <row r="44" spans="1:7" x14ac:dyDescent="0.2">
      <c r="A44" s="19" t="s">
        <v>43</v>
      </c>
      <c r="C44" s="20" t="s">
        <v>45</v>
      </c>
      <c r="D44" s="20"/>
      <c r="E44" s="20"/>
    </row>
  </sheetData>
  <sheetProtection formatCells="0" formatColumns="0" formatRows="0" autoFilter="0"/>
  <protectedRanges>
    <protectedRange sqref="A37:G65522" name="Rango1"/>
    <protectedRange sqref="B6 A10:B17 B9 A19:B20 B18 A23:A24 A26:A29 A31 A7:B8 A35:G35 A21 C6:G34 B21:B34" name="Rango1_3"/>
    <protectedRange sqref="B4:G5" name="Rango1_2_2"/>
    <protectedRange sqref="A36:G36" name="Rango1_1_2"/>
  </protectedRanges>
  <mergeCells count="7">
    <mergeCell ref="C43:E43"/>
    <mergeCell ref="C44:E44"/>
    <mergeCell ref="G2:G3"/>
    <mergeCell ref="B2:F2"/>
    <mergeCell ref="A1:G1"/>
    <mergeCell ref="A2:A3"/>
    <mergeCell ref="C42:E42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 MUNICIPAL ACAMBARO</cp:lastModifiedBy>
  <cp:revision/>
  <dcterms:created xsi:type="dcterms:W3CDTF">2012-12-11T21:13:37Z</dcterms:created>
  <dcterms:modified xsi:type="dcterms:W3CDTF">2025-04-24T15:57:26Z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